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G:\MISSIONS_COMMUNES\MARCHES_PUBLICS\Jardin\13_RESTAURANT OUEST\RESTAURANT OUEST 2026\2- DCE\"/>
    </mc:Choice>
  </mc:AlternateContent>
  <xr:revisionPtr revIDLastSave="0" documentId="13_ncr:1_{6BCBB7C5-E906-4C8C-8060-94CB02E841E2}" xr6:coauthVersionLast="47" xr6:coauthVersionMax="47" xr10:uidLastSave="{00000000-0000-0000-0000-000000000000}"/>
  <bookViews>
    <workbookView xWindow="-28920" yWindow="-45" windowWidth="29040" windowHeight="17520" xr2:uid="{00000000-000D-0000-FFFF-FFFF00000000}"/>
  </bookViews>
  <sheets>
    <sheet name="CEP 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12" i="8" l="1"/>
  <c r="M43" i="8"/>
  <c r="M40" i="8"/>
  <c r="M41" i="8"/>
  <c r="M39" i="8"/>
  <c r="M35" i="8"/>
  <c r="M34" i="8"/>
  <c r="M31" i="8"/>
  <c r="M29" i="8"/>
  <c r="M28" i="8"/>
  <c r="M23" i="8"/>
  <c r="M24" i="8"/>
  <c r="M25" i="8"/>
  <c r="M26" i="8"/>
  <c r="M22" i="8"/>
  <c r="M20" i="8"/>
  <c r="M17" i="8"/>
  <c r="M11" i="8"/>
  <c r="C21" i="8"/>
  <c r="K21" i="8"/>
  <c r="B21" i="8"/>
  <c r="C13" i="8"/>
  <c r="K13" i="8"/>
  <c r="M21" i="8" l="1"/>
  <c r="C32" i="8"/>
  <c r="C30" i="8" s="1"/>
  <c r="K32" i="8"/>
  <c r="K30" i="8" s="1"/>
  <c r="C33" i="8"/>
  <c r="K33" i="8"/>
  <c r="C27" i="8"/>
  <c r="K27" i="8"/>
  <c r="C16" i="8"/>
  <c r="K16" i="8"/>
  <c r="C36" i="8" l="1"/>
  <c r="C38" i="8" s="1"/>
  <c r="C42" i="8" s="1"/>
  <c r="C44" i="8" s="1"/>
  <c r="C45" i="8" s="1"/>
  <c r="K36" i="8"/>
  <c r="K38" i="8" s="1"/>
  <c r="K42" i="8" s="1"/>
  <c r="K44" i="8" s="1"/>
  <c r="K45" i="8" s="1"/>
  <c r="B16" i="8" l="1"/>
  <c r="B27" i="8"/>
  <c r="M27" i="8" s="1"/>
  <c r="M16" i="8" l="1"/>
  <c r="B33" i="8"/>
  <c r="B13" i="8"/>
  <c r="M33" i="8" l="1"/>
  <c r="B32" i="8"/>
  <c r="M32" i="8" s="1"/>
  <c r="M13" i="8"/>
  <c r="B30" i="8" l="1"/>
  <c r="B36" i="8" s="1"/>
  <c r="M36" i="8" l="1"/>
  <c r="M30" i="8"/>
  <c r="B38" i="8" l="1"/>
  <c r="M38" i="8" s="1"/>
  <c r="B42" i="8" l="1"/>
  <c r="M42" i="8" s="1"/>
  <c r="B44" i="8" l="1"/>
  <c r="M44" i="8" s="1"/>
  <c r="M45" i="8" l="1"/>
  <c r="B45" i="8"/>
</calcChain>
</file>

<file path=xl/sharedStrings.xml><?xml version="1.0" encoding="utf-8"?>
<sst xmlns="http://schemas.openxmlformats.org/spreadsheetml/2006/main" count="41" uniqueCount="34">
  <si>
    <t xml:space="preserve">Commentaires : </t>
  </si>
  <si>
    <t xml:space="preserve">Année </t>
  </si>
  <si>
    <t>Total Produits d'exploitation</t>
  </si>
  <si>
    <t>Frais généraux</t>
  </si>
  <si>
    <t>Assurance</t>
  </si>
  <si>
    <t>[Autres charges - à préciser]</t>
  </si>
  <si>
    <t>Charges de personnel</t>
  </si>
  <si>
    <t>Redevances</t>
  </si>
  <si>
    <t>Impôts, taxes et versements assimilés</t>
  </si>
  <si>
    <t>Total Charges d'exploitation</t>
  </si>
  <si>
    <t>Excédent Brut d'Exploitation</t>
  </si>
  <si>
    <t>Résultat courant avant impôt</t>
  </si>
  <si>
    <t>Impôt sur les sociétés</t>
  </si>
  <si>
    <t>Résultat net</t>
  </si>
  <si>
    <r>
      <t xml:space="preserve">Le compte d'exploitation est à renseigner en </t>
    </r>
    <r>
      <rPr>
        <b/>
        <u/>
        <sz val="9"/>
        <color theme="1"/>
        <rFont val="Century Gothic"/>
        <family val="2"/>
        <scheme val="minor"/>
      </rPr>
      <t>euros constants</t>
    </r>
    <r>
      <rPr>
        <b/>
        <sz val="9"/>
        <color theme="1"/>
        <rFont val="Century Gothic"/>
        <family val="2"/>
        <scheme val="minor"/>
      </rPr>
      <t xml:space="preserve"> (sans actualisation), valeur du mois de remise des offres.</t>
    </r>
  </si>
  <si>
    <t>Sauf indication contraire les montants sont en € HT.</t>
  </si>
  <si>
    <t>[A préciser]</t>
  </si>
  <si>
    <t>Recettes d'exploitation</t>
  </si>
  <si>
    <t>Dépenses d'exploitation</t>
  </si>
  <si>
    <t>Tx de rentabilité net</t>
  </si>
  <si>
    <t>Amortissement des investissements</t>
  </si>
  <si>
    <t>Frais financiers sur emprunt, le cas échéant</t>
  </si>
  <si>
    <t>Achat</t>
  </si>
  <si>
    <t xml:space="preserve">Masse salariale </t>
  </si>
  <si>
    <t>Charges sociales et patronales</t>
  </si>
  <si>
    <t xml:space="preserve">Redevance variable </t>
  </si>
  <si>
    <t>Total</t>
  </si>
  <si>
    <t>[Autres dépenses - à préciser]</t>
  </si>
  <si>
    <t xml:space="preserve">Achats </t>
  </si>
  <si>
    <r>
      <t>Redevance fixe</t>
    </r>
    <r>
      <rPr>
        <i/>
        <sz val="9"/>
        <color theme="1"/>
        <rFont val="Century Gothic"/>
        <family val="2"/>
        <scheme val="minor"/>
      </rPr>
      <t xml:space="preserve"> </t>
    </r>
  </si>
  <si>
    <t>Taux de redevance variable sur le chiffre d'affaires hors taxes proposés</t>
  </si>
  <si>
    <t>minimum 8%</t>
  </si>
  <si>
    <t>Chiffre d'affaires - Restauration assise</t>
  </si>
  <si>
    <t>Chiffre d'affaires - Vente à emporter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</si>
</sst>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&quot;€&quot;_-;\-* #,##0\ &quot;€&quot;_-;_-* &quot;-&quot;??\ &quot;€&quot;_-;_-@_-"/>
    <numFmt numFmtId="166" formatCode="_-* #,##0.00_ _€_-;\-* #,##0.00_ _€_-;_-* &quot;-&quot;??_ _€_-;_-@_-"/>
    <numFmt numFmtId="167" formatCode="\$#,##0_);&quot;($&quot;#,##0\)"/>
    <numFmt numFmtId="168" formatCode="_ * #,##0.00_)\L_ ;_ * \(#,##0.00&quot;)L&quot;_ ;_ * \-??_)\L_ ;_ @_ "/>
    <numFmt numFmtId="169" formatCode="_ * #,##0_ ;_ * \-#,##0_ ;_ * \-_ ;_ @_ "/>
    <numFmt numFmtId="170" formatCode="_ * #,##0.00_ ;_ * \-#,##0.00_ ;_ * \-??_ ;_ @_ "/>
    <numFmt numFmtId="171" formatCode="_ \￥* #,##0_ ;_ \￥* \-#,##0_ ;_ \￥* \-_ ;_ @_ "/>
    <numFmt numFmtId="172" formatCode="_ \￥* #,##0.00_ ;_ \￥* \-#,##0.00_ ;_ \￥* \-??_ ;_ @_ "/>
    <numFmt numFmtId="173" formatCode="_-* #,##0.00\ [$€-1]_-;\-* #,##0.00\ [$€-1]_-;_-* \-??\ [$€-1]_-"/>
    <numFmt numFmtId="174" formatCode="_ * #,##0_)_L_ ;_ * \(#,##0\)_L_ ;_ * \-_)_L_ ;_ @_ "/>
    <numFmt numFmtId="175" formatCode="_ \\* #,##0_ ;_ \\* \-#,##0_ ;_ \\* \-_ ;_ @_ "/>
    <numFmt numFmtId="176" formatCode="_ \\* #,##0.00_ ;_ \\* \-#,##0.00_ ;_ \\* \-??_ ;_ @_ "/>
    <numFmt numFmtId="177" formatCode="_-* #,##0_-;\-* #,##0_-;_-* \-_-;_-@_-"/>
    <numFmt numFmtId="178" formatCode="_-* #,##0.00_-;\-* #,##0.00_-;_-* \-??_-;_-@_-"/>
  </numFmts>
  <fonts count="27">
    <font>
      <sz val="11"/>
      <color theme="1"/>
      <name val="Century Gothic"/>
      <family val="2"/>
      <scheme val="minor"/>
    </font>
    <font>
      <sz val="9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0"/>
      <name val="Verdana"/>
      <family val="2"/>
    </font>
    <font>
      <sz val="11"/>
      <color theme="1"/>
      <name val="TheSans B4 SemiLight"/>
      <family val="2"/>
    </font>
    <font>
      <sz val="12"/>
      <name val="Arial"/>
      <family val="2"/>
    </font>
    <font>
      <b/>
      <sz val="9"/>
      <color theme="0"/>
      <name val="Century Gothic"/>
      <family val="2"/>
      <scheme val="minor"/>
    </font>
    <font>
      <b/>
      <sz val="9"/>
      <color theme="1"/>
      <name val="Century Gothic"/>
      <family val="2"/>
      <scheme val="minor"/>
    </font>
    <font>
      <b/>
      <u/>
      <sz val="9"/>
      <color theme="1"/>
      <name val="Century Gothic"/>
      <family val="2"/>
      <scheme val="minor"/>
    </font>
    <font>
      <i/>
      <sz val="9"/>
      <color theme="1"/>
      <name val="Century Gothic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0"/>
      <name val="MS Sans Serif"/>
      <family val="2"/>
    </font>
    <font>
      <b/>
      <sz val="6"/>
      <name val="Arial"/>
      <family val="2"/>
    </font>
    <font>
      <sz val="12"/>
      <name val="宋体"/>
      <charset val="134"/>
    </font>
    <font>
      <b/>
      <sz val="8"/>
      <color indexed="8"/>
      <name val="Arial"/>
      <family val="2"/>
    </font>
    <font>
      <sz val="8"/>
      <name val="Arial"/>
      <family val="2"/>
    </font>
    <font>
      <u/>
      <sz val="12"/>
      <color indexed="20"/>
      <name val="宋体"/>
      <charset val="134"/>
    </font>
    <font>
      <b/>
      <sz val="12"/>
      <name val="Arial"/>
      <family val="2"/>
    </font>
    <font>
      <u/>
      <sz val="8.4"/>
      <color indexed="12"/>
      <name val="Arial"/>
      <family val="2"/>
    </font>
    <font>
      <sz val="7"/>
      <name val="Small Fonts"/>
      <family val="2"/>
    </font>
    <font>
      <i/>
      <sz val="10"/>
      <color indexed="20"/>
      <name val="Arial"/>
      <family val="2"/>
    </font>
    <font>
      <sz val="10"/>
      <name val="Arial MT"/>
      <family val="2"/>
    </font>
    <font>
      <sz val="10"/>
      <color indexed="8"/>
      <name val="MS Sans Serif"/>
      <family val="2"/>
    </font>
    <font>
      <b/>
      <i/>
      <sz val="8"/>
      <color indexed="8"/>
      <name val="Arial"/>
      <family val="2"/>
    </font>
    <font>
      <b/>
      <sz val="36"/>
      <name val="Arial"/>
      <family val="2"/>
    </font>
    <font>
      <sz val="12"/>
      <name val="¹ÙÅÁÃ¼"/>
      <family val="1"/>
    </font>
  </fonts>
  <fills count="1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49"/>
      </patternFill>
    </fill>
    <fill>
      <patternFill patternType="solid">
        <fgColor indexed="9"/>
        <bgColor indexed="26"/>
      </patternFill>
    </fill>
    <fill>
      <patternFill patternType="solid">
        <fgColor theme="6"/>
        <bgColor indexed="64"/>
      </patternFill>
    </fill>
  </fills>
  <borders count="27">
    <border>
      <left/>
      <right/>
      <top/>
      <bottom/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3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theme="0"/>
      </right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</borders>
  <cellStyleXfs count="70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/>
    <xf numFmtId="16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0"/>
    <xf numFmtId="0" fontId="11" fillId="0" borderId="0"/>
    <xf numFmtId="175" fontId="10" fillId="0" borderId="0" applyFill="0" applyBorder="0" applyAlignment="0" applyProtection="0"/>
    <xf numFmtId="176" fontId="10" fillId="0" borderId="0" applyFill="0" applyBorder="0" applyAlignment="0" applyProtection="0"/>
    <xf numFmtId="169" fontId="10" fillId="0" borderId="0" applyFill="0" applyBorder="0" applyAlignment="0" applyProtection="0"/>
    <xf numFmtId="170" fontId="10" fillId="0" borderId="0" applyFill="0" applyBorder="0" applyAlignment="0" applyProtection="0"/>
    <xf numFmtId="0" fontId="11" fillId="0" borderId="0" applyNumberFormat="0" applyFill="0" applyBorder="0" applyAlignment="0" applyProtection="0"/>
    <xf numFmtId="167" fontId="12" fillId="0" borderId="21" applyAlignment="0" applyProtection="0"/>
    <xf numFmtId="0" fontId="10" fillId="0" borderId="22" applyNumberFormat="0" applyFill="0" applyAlignment="0"/>
    <xf numFmtId="0" fontId="26" fillId="0" borderId="0"/>
    <xf numFmtId="0" fontId="13" fillId="0" borderId="0" applyBorder="0">
      <alignment horizontal="center" vertical="center" wrapText="1"/>
    </xf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9" fontId="10" fillId="0" borderId="0" applyFill="0" applyBorder="0" applyAlignment="0" applyProtection="0"/>
    <xf numFmtId="170" fontId="10" fillId="0" borderId="0" applyFill="0" applyBorder="0" applyAlignment="0" applyProtection="0"/>
    <xf numFmtId="171" fontId="10" fillId="0" borderId="0" applyFill="0" applyBorder="0" applyAlignment="0" applyProtection="0"/>
    <xf numFmtId="172" fontId="10" fillId="0" borderId="0" applyFill="0" applyBorder="0" applyAlignment="0" applyProtection="0"/>
    <xf numFmtId="49" fontId="15" fillId="0" borderId="0" applyBorder="0">
      <alignment horizontal="center"/>
    </xf>
    <xf numFmtId="0" fontId="16" fillId="7" borderId="22"/>
    <xf numFmtId="173" fontId="10" fillId="0" borderId="0" applyFill="0" applyBorder="0" applyAlignment="0" applyProtection="0"/>
    <xf numFmtId="0" fontId="17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8" fillId="0" borderId="23" applyNumberFormat="0" applyAlignment="0" applyProtection="0"/>
    <xf numFmtId="0" fontId="18" fillId="0" borderId="23">
      <alignment horizontal="left" vertical="center"/>
    </xf>
    <xf numFmtId="0" fontId="1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9" borderId="0" applyNumberFormat="0" applyBorder="0" applyAlignment="0" applyProtection="0"/>
    <xf numFmtId="37" fontId="20" fillId="0" borderId="0"/>
    <xf numFmtId="0" fontId="21" fillId="0" borderId="0">
      <alignment horizontal="right"/>
    </xf>
    <xf numFmtId="174" fontId="1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16" fillId="0" borderId="0" applyFill="0" applyBorder="0" applyProtection="0">
      <alignment horizontal="center"/>
    </xf>
    <xf numFmtId="10" fontId="10" fillId="0" borderId="0" applyFill="0" applyBorder="0" applyAlignment="0" applyProtection="0"/>
    <xf numFmtId="9" fontId="10" fillId="0" borderId="0" applyFill="0" applyBorder="0" applyAlignment="0" applyProtection="0"/>
    <xf numFmtId="0" fontId="16" fillId="8" borderId="22"/>
    <xf numFmtId="0" fontId="10" fillId="0" borderId="0"/>
    <xf numFmtId="49" fontId="13" fillId="10" borderId="0">
      <alignment horizontal="left" vertical="top" wrapText="1"/>
    </xf>
    <xf numFmtId="49" fontId="24" fillId="11" borderId="0">
      <alignment horizontal="left"/>
    </xf>
    <xf numFmtId="49" fontId="25" fillId="11" borderId="0" applyBorder="0">
      <alignment horizontal="left"/>
    </xf>
    <xf numFmtId="177" fontId="10" fillId="0" borderId="0" applyFill="0" applyBorder="0" applyAlignment="0" applyProtection="0"/>
    <xf numFmtId="178" fontId="10" fillId="0" borderId="0" applyFill="0" applyBorder="0" applyAlignment="0" applyProtection="0"/>
    <xf numFmtId="0" fontId="10" fillId="0" borderId="0" applyFill="0" applyBorder="0" applyAlignment="0" applyProtection="0"/>
    <xf numFmtId="0" fontId="10" fillId="0" borderId="0" applyFill="0" applyBorder="0" applyAlignment="0" applyProtection="0"/>
    <xf numFmtId="0" fontId="14" fillId="0" borderId="0"/>
    <xf numFmtId="0" fontId="14" fillId="0" borderId="0"/>
    <xf numFmtId="0" fontId="5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1" fillId="0" borderId="16" xfId="0" applyFont="1" applyBorder="1"/>
    <xf numFmtId="0" fontId="6" fillId="2" borderId="2" xfId="0" applyFont="1" applyFill="1" applyBorder="1"/>
    <xf numFmtId="0" fontId="6" fillId="2" borderId="2" xfId="0" applyFont="1" applyFill="1" applyBorder="1" applyAlignment="1">
      <alignment horizontal="center" vertical="center"/>
    </xf>
    <xf numFmtId="0" fontId="1" fillId="0" borderId="18" xfId="0" applyFont="1" applyBorder="1"/>
    <xf numFmtId="0" fontId="9" fillId="0" borderId="18" xfId="0" applyFont="1" applyBorder="1"/>
    <xf numFmtId="165" fontId="1" fillId="0" borderId="2" xfId="1" applyNumberFormat="1" applyFont="1" applyBorder="1"/>
    <xf numFmtId="0" fontId="1" fillId="0" borderId="19" xfId="0" applyFont="1" applyBorder="1"/>
    <xf numFmtId="0" fontId="1" fillId="0" borderId="14" xfId="0" applyFont="1" applyBorder="1"/>
    <xf numFmtId="165" fontId="6" fillId="2" borderId="1" xfId="1" applyNumberFormat="1" applyFont="1" applyFill="1" applyBorder="1"/>
    <xf numFmtId="0" fontId="1" fillId="0" borderId="13" xfId="0" applyFont="1" applyBorder="1"/>
    <xf numFmtId="0" fontId="6" fillId="5" borderId="14" xfId="0" applyFont="1" applyFill="1" applyBorder="1"/>
    <xf numFmtId="0" fontId="1" fillId="3" borderId="15" xfId="0" applyFont="1" applyFill="1" applyBorder="1"/>
    <xf numFmtId="0" fontId="1" fillId="0" borderId="12" xfId="0" applyFont="1" applyBorder="1"/>
    <xf numFmtId="0" fontId="1" fillId="0" borderId="17" xfId="0" applyFont="1" applyBorder="1"/>
    <xf numFmtId="165" fontId="6" fillId="2" borderId="2" xfId="1" applyNumberFormat="1" applyFont="1" applyFill="1" applyBorder="1"/>
    <xf numFmtId="0" fontId="9" fillId="0" borderId="11" xfId="0" applyFont="1" applyBorder="1"/>
    <xf numFmtId="9" fontId="9" fillId="0" borderId="11" xfId="2" applyFont="1" applyBorder="1"/>
    <xf numFmtId="0" fontId="1" fillId="4" borderId="19" xfId="0" applyFont="1" applyFill="1" applyBorder="1"/>
    <xf numFmtId="0" fontId="7" fillId="0" borderId="18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6" fillId="2" borderId="11" xfId="0" applyFont="1" applyFill="1" applyBorder="1"/>
    <xf numFmtId="165" fontId="6" fillId="2" borderId="11" xfId="1" applyNumberFormat="1" applyFont="1" applyFill="1" applyBorder="1"/>
    <xf numFmtId="0" fontId="1" fillId="4" borderId="13" xfId="0" applyFont="1" applyFill="1" applyBorder="1"/>
    <xf numFmtId="44" fontId="9" fillId="4" borderId="19" xfId="1" applyFont="1" applyFill="1" applyBorder="1"/>
    <xf numFmtId="44" fontId="1" fillId="4" borderId="19" xfId="1" applyFont="1" applyFill="1" applyBorder="1"/>
    <xf numFmtId="44" fontId="1" fillId="4" borderId="13" xfId="1" applyFont="1" applyFill="1" applyBorder="1"/>
    <xf numFmtId="44" fontId="6" fillId="5" borderId="14" xfId="1" applyFont="1" applyFill="1" applyBorder="1"/>
    <xf numFmtId="0" fontId="6" fillId="5" borderId="13" xfId="0" applyFont="1" applyFill="1" applyBorder="1"/>
    <xf numFmtId="165" fontId="6" fillId="5" borderId="13" xfId="0" applyNumberFormat="1" applyFont="1" applyFill="1" applyBorder="1"/>
    <xf numFmtId="165" fontId="6" fillId="5" borderId="2" xfId="0" applyNumberFormat="1" applyFont="1" applyFill="1" applyBorder="1"/>
    <xf numFmtId="0" fontId="9" fillId="0" borderId="11" xfId="2" applyNumberFormat="1" applyFont="1" applyBorder="1"/>
    <xf numFmtId="0" fontId="9" fillId="3" borderId="19" xfId="0" applyFont="1" applyFill="1" applyBorder="1"/>
    <xf numFmtId="0" fontId="6" fillId="6" borderId="9" xfId="0" applyFont="1" applyFill="1" applyBorder="1"/>
    <xf numFmtId="0" fontId="6" fillId="6" borderId="9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9" fillId="3" borderId="24" xfId="0" applyFont="1" applyFill="1" applyBorder="1"/>
    <xf numFmtId="0" fontId="9" fillId="0" borderId="20" xfId="0" applyFont="1" applyBorder="1"/>
    <xf numFmtId="0" fontId="9" fillId="3" borderId="0" xfId="0" applyFont="1" applyFill="1" applyBorder="1"/>
    <xf numFmtId="0" fontId="6" fillId="12" borderId="2" xfId="0" applyFont="1" applyFill="1" applyBorder="1"/>
    <xf numFmtId="165" fontId="6" fillId="12" borderId="1" xfId="1" applyNumberFormat="1" applyFont="1" applyFill="1" applyBorder="1"/>
    <xf numFmtId="165" fontId="6" fillId="12" borderId="2" xfId="1" applyNumberFormat="1" applyFont="1" applyFill="1" applyBorder="1"/>
    <xf numFmtId="0" fontId="7" fillId="0" borderId="17" xfId="0" applyFont="1" applyFill="1" applyBorder="1" applyAlignment="1">
      <alignment vertical="top"/>
    </xf>
    <xf numFmtId="0" fontId="7" fillId="0" borderId="16" xfId="0" applyFont="1" applyFill="1" applyBorder="1"/>
    <xf numFmtId="0" fontId="1" fillId="0" borderId="16" xfId="0" applyFont="1" applyFill="1" applyBorder="1"/>
    <xf numFmtId="0" fontId="7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9" fontId="9" fillId="4" borderId="25" xfId="2" applyFont="1" applyFill="1" applyBorder="1"/>
    <xf numFmtId="44" fontId="1" fillId="3" borderId="13" xfId="1" applyFont="1" applyFill="1" applyBorder="1"/>
    <xf numFmtId="0" fontId="1" fillId="0" borderId="19" xfId="0" applyFont="1" applyBorder="1" applyAlignment="1">
      <alignment wrapText="1"/>
    </xf>
    <xf numFmtId="0" fontId="9" fillId="0" borderId="25" xfId="0" applyFont="1" applyFill="1" applyBorder="1"/>
    <xf numFmtId="2" fontId="9" fillId="0" borderId="11" xfId="2" applyNumberFormat="1" applyFont="1" applyBorder="1"/>
    <xf numFmtId="44" fontId="9" fillId="4" borderId="14" xfId="1" applyFont="1" applyFill="1" applyBorder="1"/>
    <xf numFmtId="165" fontId="1" fillId="0" borderId="26" xfId="1" applyNumberFormat="1" applyFont="1" applyBorder="1"/>
    <xf numFmtId="165" fontId="6" fillId="2" borderId="10" xfId="1" applyNumberFormat="1" applyFont="1" applyFill="1" applyBorder="1"/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</cellXfs>
  <cellStyles count="70">
    <cellStyle name="0,0_x000d__x000a_NA_x000d__x000a_" xfId="10" xr:uid="{00000000-0005-0000-0000-000000000000}"/>
    <cellStyle name="ÅëÈ­ [0]_laroux" xfId="11" xr:uid="{00000000-0005-0000-0000-000001000000}"/>
    <cellStyle name="ÅëÈ­_laroux" xfId="12" xr:uid="{00000000-0005-0000-0000-000002000000}"/>
    <cellStyle name="ÄÞ¸¶ [0]_laroux" xfId="13" xr:uid="{00000000-0005-0000-0000-000003000000}"/>
    <cellStyle name="ÄÞ¸¶_laroux" xfId="14" xr:uid="{00000000-0005-0000-0000-000004000000}"/>
    <cellStyle name="Body" xfId="15" xr:uid="{00000000-0005-0000-0000-000005000000}"/>
    <cellStyle name="Border" xfId="16" xr:uid="{00000000-0005-0000-0000-000006000000}"/>
    <cellStyle name="Bordure_titre" xfId="17" xr:uid="{00000000-0005-0000-0000-000007000000}"/>
    <cellStyle name="Ç¥ÁØ_ÀÎÀç°³¹ß¿ø" xfId="18" xr:uid="{00000000-0005-0000-0000-000008000000}"/>
    <cellStyle name="CELL_A" xfId="19" xr:uid="{00000000-0005-0000-0000-000009000000}"/>
    <cellStyle name="Comma  - Style1" xfId="20" xr:uid="{00000000-0005-0000-0000-00000A000000}"/>
    <cellStyle name="Comma  - Style2" xfId="21" xr:uid="{00000000-0005-0000-0000-00000B000000}"/>
    <cellStyle name="Comma  - Style3" xfId="22" xr:uid="{00000000-0005-0000-0000-00000C000000}"/>
    <cellStyle name="Comma  - Style4" xfId="23" xr:uid="{00000000-0005-0000-0000-00000D000000}"/>
    <cellStyle name="Comma  - Style5" xfId="24" xr:uid="{00000000-0005-0000-0000-00000E000000}"/>
    <cellStyle name="Comma  - Style6" xfId="25" xr:uid="{00000000-0005-0000-0000-00000F000000}"/>
    <cellStyle name="Comma  - Style7" xfId="26" xr:uid="{00000000-0005-0000-0000-000010000000}"/>
    <cellStyle name="Comma  - Style8" xfId="27" xr:uid="{00000000-0005-0000-0000-000011000000}"/>
    <cellStyle name="Comma [0]_1" xfId="28" xr:uid="{00000000-0005-0000-0000-000012000000}"/>
    <cellStyle name="Comma_1" xfId="29" xr:uid="{00000000-0005-0000-0000-000013000000}"/>
    <cellStyle name="Currency [0]_0021120020312011backup" xfId="30" xr:uid="{00000000-0005-0000-0000-000014000000}"/>
    <cellStyle name="Currency_0021120020312011backup" xfId="31" xr:uid="{00000000-0005-0000-0000-000015000000}"/>
    <cellStyle name="ENTETE" xfId="32" xr:uid="{00000000-0005-0000-0000-000016000000}"/>
    <cellStyle name="entry box" xfId="33" xr:uid="{00000000-0005-0000-0000-000017000000}"/>
    <cellStyle name="Euro" xfId="34" xr:uid="{00000000-0005-0000-0000-000018000000}"/>
    <cellStyle name="Followed Hyperlink_综合接入网报价模板(2002.8.5)" xfId="35" xr:uid="{00000000-0005-0000-0000-000019000000}"/>
    <cellStyle name="Grey" xfId="36" xr:uid="{00000000-0005-0000-0000-00001A000000}"/>
    <cellStyle name="Header1" xfId="37" xr:uid="{00000000-0005-0000-0000-00001B000000}"/>
    <cellStyle name="Header2" xfId="38" xr:uid="{00000000-0005-0000-0000-00001C000000}"/>
    <cellStyle name="Heading 1" xfId="39" xr:uid="{00000000-0005-0000-0000-00001D000000}"/>
    <cellStyle name="Hyperlink_VERA" xfId="40" xr:uid="{00000000-0005-0000-0000-00001E000000}"/>
    <cellStyle name="Input [yellow]" xfId="41" xr:uid="{00000000-0005-0000-0000-00001F000000}"/>
    <cellStyle name="Milliers 2" xfId="7" xr:uid="{00000000-0005-0000-0000-000020000000}"/>
    <cellStyle name="Milliers 3" xfId="68" xr:uid="{00000000-0005-0000-0000-000021000000}"/>
    <cellStyle name="Monétaire" xfId="1" builtinId="4"/>
    <cellStyle name="Monétaire 2" xfId="69" xr:uid="{00000000-0005-0000-0000-000023000000}"/>
    <cellStyle name="no dec" xfId="42" xr:uid="{00000000-0005-0000-0000-000024000000}"/>
    <cellStyle name="NomsZone" xfId="43" xr:uid="{00000000-0005-0000-0000-000025000000}"/>
    <cellStyle name="Normal" xfId="0" builtinId="0"/>
    <cellStyle name="Normal - Style1" xfId="44" xr:uid="{00000000-0005-0000-0000-000027000000}"/>
    <cellStyle name="Normal - Style2" xfId="45" xr:uid="{00000000-0005-0000-0000-000028000000}"/>
    <cellStyle name="Normal - Style3" xfId="46" xr:uid="{00000000-0005-0000-0000-000029000000}"/>
    <cellStyle name="Normal - Style4" xfId="47" xr:uid="{00000000-0005-0000-0000-00002A000000}"/>
    <cellStyle name="Normal - Style5" xfId="48" xr:uid="{00000000-0005-0000-0000-00002B000000}"/>
    <cellStyle name="Normal - Style6" xfId="49" xr:uid="{00000000-0005-0000-0000-00002C000000}"/>
    <cellStyle name="Normal - Style7" xfId="50" xr:uid="{00000000-0005-0000-0000-00002D000000}"/>
    <cellStyle name="Normal - Style8" xfId="51" xr:uid="{00000000-0005-0000-0000-00002E000000}"/>
    <cellStyle name="Normal 2" xfId="3" xr:uid="{00000000-0005-0000-0000-00002F000000}"/>
    <cellStyle name="Normal 3" xfId="4" xr:uid="{00000000-0005-0000-0000-000030000000}"/>
    <cellStyle name="Normal 3 2" xfId="5" xr:uid="{00000000-0005-0000-0000-000031000000}"/>
    <cellStyle name="Normal 4" xfId="6" xr:uid="{00000000-0005-0000-0000-000032000000}"/>
    <cellStyle name="Normal 4 2" xfId="67" xr:uid="{00000000-0005-0000-0000-000033000000}"/>
    <cellStyle name="Normal 5" xfId="9" xr:uid="{00000000-0005-0000-0000-000034000000}"/>
    <cellStyle name="Normalny_Arkusz1" xfId="52" xr:uid="{00000000-0005-0000-0000-000035000000}"/>
    <cellStyle name="p/n" xfId="53" xr:uid="{00000000-0005-0000-0000-000036000000}"/>
    <cellStyle name="Percent [2]" xfId="54" xr:uid="{00000000-0005-0000-0000-000037000000}"/>
    <cellStyle name="Pourcentage" xfId="2" builtinId="5"/>
    <cellStyle name="Pourcentage 2" xfId="8" xr:uid="{00000000-0005-0000-0000-000039000000}"/>
    <cellStyle name="Pourcentage 3" xfId="55" xr:uid="{00000000-0005-0000-0000-00003A000000}"/>
    <cellStyle name="Prefilled" xfId="56" xr:uid="{00000000-0005-0000-0000-00003B000000}"/>
    <cellStyle name="s]_x000d__x000a_load=M:\XFAX_x000d__x000a_run=_x000d__x000a_Beep=yes_x000d__x000a_NullPort=None_x000d__x000a_BorderWidth=3_x000d__x000a_CursorBlinkRate=530_x000d__x000a_DoubleClickSpeed=452_x000d__x000a_Programs=com" xfId="57" xr:uid="{00000000-0005-0000-0000-00003C000000}"/>
    <cellStyle name="Separateur" xfId="58" xr:uid="{00000000-0005-0000-0000-00003D000000}"/>
    <cellStyle name="SOUS_TITRE" xfId="59" xr:uid="{00000000-0005-0000-0000-00003E000000}"/>
    <cellStyle name="TITRE 1" xfId="60" xr:uid="{00000000-0005-0000-0000-00003F000000}"/>
    <cellStyle name="千位[0]_laroux" xfId="61" xr:uid="{00000000-0005-0000-0000-000040000000}"/>
    <cellStyle name="千位_laroux" xfId="62" xr:uid="{00000000-0005-0000-0000-000041000000}"/>
    <cellStyle name="千分位[0]_laroux" xfId="63" xr:uid="{00000000-0005-0000-0000-000042000000}"/>
    <cellStyle name="千分位_laroux" xfId="64" xr:uid="{00000000-0005-0000-0000-000043000000}"/>
    <cellStyle name="常规_1585520030326011detail" xfId="65" xr:uid="{00000000-0005-0000-0000-000044000000}"/>
    <cellStyle name="普通_laroux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Espelia">
      <a:dk1>
        <a:sysClr val="windowText" lastClr="000000"/>
      </a:dk1>
      <a:lt1>
        <a:sysClr val="window" lastClr="FFFFFF"/>
      </a:lt1>
      <a:dk2>
        <a:srgbClr val="4B4644"/>
      </a:dk2>
      <a:lt2>
        <a:srgbClr val="C20418"/>
      </a:lt2>
      <a:accent1>
        <a:srgbClr val="69AEC4"/>
      </a:accent1>
      <a:accent2>
        <a:srgbClr val="AAB400"/>
      </a:accent2>
      <a:accent3>
        <a:srgbClr val="EB6C29"/>
      </a:accent3>
      <a:accent4>
        <a:srgbClr val="724873"/>
      </a:accent4>
      <a:accent5>
        <a:srgbClr val="F7AD0D"/>
      </a:accent5>
      <a:accent6>
        <a:srgbClr val="E85567"/>
      </a:accent6>
      <a:hlink>
        <a:srgbClr val="005BC7"/>
      </a:hlink>
      <a:folHlink>
        <a:srgbClr val="7030A0"/>
      </a:folHlink>
    </a:clrScheme>
    <a:fontScheme name="Personnalisé 1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M51"/>
  <sheetViews>
    <sheetView showGridLines="0" tabSelected="1" view="pageBreakPreview" zoomScaleNormal="100" zoomScaleSheetLayoutView="100" workbookViewId="0">
      <selection activeCell="A18" sqref="A18"/>
    </sheetView>
  </sheetViews>
  <sheetFormatPr baseColWidth="10" defaultColWidth="11" defaultRowHeight="14.25"/>
  <cols>
    <col min="1" max="1" width="61.125" style="1" customWidth="1"/>
    <col min="2" max="2" width="11.5" style="1" bestFit="1" customWidth="1"/>
    <col min="3" max="11" width="11" style="1"/>
    <col min="12" max="12" width="1.375" style="1" customWidth="1"/>
    <col min="13" max="16384" width="11" style="1"/>
  </cols>
  <sheetData>
    <row r="1" spans="1:13">
      <c r="A1" s="43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1"/>
    </row>
    <row r="2" spans="1:13">
      <c r="A2" s="44" t="s">
        <v>15</v>
      </c>
      <c r="B2" s="45"/>
      <c r="C2" s="45"/>
      <c r="D2" s="45"/>
      <c r="E2" s="45"/>
      <c r="F2" s="45"/>
      <c r="G2" s="45"/>
      <c r="H2" s="45"/>
      <c r="I2" s="45"/>
      <c r="J2" s="45"/>
      <c r="K2" s="45"/>
      <c r="M2" s="2"/>
    </row>
    <row r="3" spans="1:13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M3" s="2"/>
    </row>
    <row r="4" spans="1:13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M4" s="48"/>
    </row>
    <row r="5" spans="1:13">
      <c r="A5" s="46" t="s">
        <v>30</v>
      </c>
      <c r="B5" s="47"/>
      <c r="C5" s="47"/>
      <c r="D5" s="47"/>
      <c r="E5" s="47"/>
      <c r="F5" s="47"/>
      <c r="G5" s="47"/>
      <c r="H5" s="47"/>
      <c r="I5" s="47"/>
      <c r="J5" s="47"/>
      <c r="K5" s="47"/>
      <c r="M5" s="48"/>
    </row>
    <row r="6" spans="1:13">
      <c r="A6" s="52" t="s">
        <v>31</v>
      </c>
      <c r="B6" s="49"/>
      <c r="C6" s="49"/>
      <c r="D6" s="49"/>
      <c r="E6" s="49"/>
      <c r="F6" s="49"/>
      <c r="G6" s="49"/>
      <c r="H6" s="49"/>
      <c r="I6" s="49"/>
      <c r="J6" s="49"/>
      <c r="K6" s="49"/>
      <c r="M6" s="48"/>
    </row>
    <row r="7" spans="1:13">
      <c r="A7" s="46"/>
      <c r="B7" s="47"/>
      <c r="C7" s="47"/>
      <c r="D7" s="47"/>
      <c r="E7" s="47"/>
      <c r="F7" s="47"/>
      <c r="G7" s="47"/>
      <c r="H7" s="47"/>
      <c r="I7" s="47"/>
      <c r="J7" s="47"/>
      <c r="K7" s="47"/>
      <c r="M7" s="48"/>
    </row>
    <row r="8" spans="1:13">
      <c r="A8" s="3" t="s">
        <v>1</v>
      </c>
      <c r="B8" s="4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4">
        <v>9</v>
      </c>
      <c r="K8" s="4">
        <v>10</v>
      </c>
      <c r="L8" s="5"/>
      <c r="M8" s="4" t="s">
        <v>26</v>
      </c>
    </row>
    <row r="9" spans="1:1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9"/>
      <c r="M9" s="37"/>
    </row>
    <row r="10" spans="1:13">
      <c r="A10" s="34" t="s">
        <v>17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8"/>
      <c r="M10" s="36"/>
    </row>
    <row r="11" spans="1:13">
      <c r="A11" s="8" t="s">
        <v>32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6"/>
      <c r="M11" s="55">
        <f>SUM(B11:K11)</f>
        <v>0</v>
      </c>
    </row>
    <row r="12" spans="1:13">
      <c r="A12" s="9" t="s">
        <v>33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6"/>
      <c r="M12" s="55">
        <f>SUM(B12:K12)</f>
        <v>0</v>
      </c>
    </row>
    <row r="13" spans="1:13">
      <c r="A13" s="22" t="s">
        <v>2</v>
      </c>
      <c r="B13" s="23">
        <f>SUM(B11:B11)</f>
        <v>0</v>
      </c>
      <c r="C13" s="23">
        <f>SUM(C11:C11)</f>
        <v>0</v>
      </c>
      <c r="D13" s="23"/>
      <c r="E13" s="23"/>
      <c r="F13" s="23"/>
      <c r="G13" s="23"/>
      <c r="H13" s="23"/>
      <c r="I13" s="23"/>
      <c r="J13" s="23"/>
      <c r="K13" s="23">
        <f>SUM(K11:K11)</f>
        <v>0</v>
      </c>
      <c r="L13" s="5"/>
      <c r="M13" s="56">
        <f>SUM(B13:K13)</f>
        <v>0</v>
      </c>
    </row>
    <row r="14" spans="1:13">
      <c r="A14" s="9"/>
      <c r="M14" s="11"/>
    </row>
    <row r="15" spans="1:13">
      <c r="A15" s="34" t="s">
        <v>18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8"/>
      <c r="M15" s="36"/>
    </row>
    <row r="16" spans="1:13">
      <c r="A16" s="29" t="s">
        <v>22</v>
      </c>
      <c r="B16" s="30">
        <f>SUM(B17:B20)</f>
        <v>0</v>
      </c>
      <c r="C16" s="30">
        <f>SUM(C17:C20)</f>
        <v>0</v>
      </c>
      <c r="D16" s="30"/>
      <c r="E16" s="30"/>
      <c r="F16" s="30"/>
      <c r="G16" s="30"/>
      <c r="H16" s="30"/>
      <c r="I16" s="30"/>
      <c r="J16" s="30"/>
      <c r="K16" s="30">
        <f>SUM(K17:K20)</f>
        <v>0</v>
      </c>
      <c r="L16" s="5"/>
      <c r="M16" s="31">
        <f>SUM(B16:K16)</f>
        <v>0</v>
      </c>
    </row>
    <row r="17" spans="1:13">
      <c r="A17" s="51" t="s">
        <v>28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5"/>
      <c r="M17" s="7">
        <f>SUM(B17:K17)</f>
        <v>0</v>
      </c>
    </row>
    <row r="18" spans="1:13">
      <c r="A18" s="19" t="s">
        <v>27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5"/>
      <c r="M18" s="7"/>
    </row>
    <row r="19" spans="1:13">
      <c r="A19" s="19" t="s">
        <v>27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5"/>
      <c r="M19" s="7"/>
    </row>
    <row r="20" spans="1:13">
      <c r="A20" s="19" t="s">
        <v>27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5"/>
      <c r="M20" s="7">
        <f t="shared" ref="M20:M36" si="0">SUM(B20:K20)</f>
        <v>0</v>
      </c>
    </row>
    <row r="21" spans="1:13">
      <c r="A21" s="29" t="s">
        <v>3</v>
      </c>
      <c r="B21" s="30">
        <f>SUM(B22:B26)</f>
        <v>0</v>
      </c>
      <c r="C21" s="30">
        <f t="shared" ref="C21:K21" si="1">SUM(C22:C26)</f>
        <v>0</v>
      </c>
      <c r="D21" s="30"/>
      <c r="E21" s="30"/>
      <c r="F21" s="30"/>
      <c r="G21" s="30"/>
      <c r="H21" s="30"/>
      <c r="I21" s="30"/>
      <c r="J21" s="30"/>
      <c r="K21" s="30">
        <f t="shared" si="1"/>
        <v>0</v>
      </c>
      <c r="L21" s="5"/>
      <c r="M21" s="31">
        <f t="shared" si="0"/>
        <v>0</v>
      </c>
    </row>
    <row r="22" spans="1:13">
      <c r="A22" s="13" t="s">
        <v>4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5"/>
      <c r="M22" s="7">
        <f t="shared" si="0"/>
        <v>0</v>
      </c>
    </row>
    <row r="23" spans="1:13">
      <c r="A23" s="19" t="s">
        <v>5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5"/>
      <c r="M23" s="7">
        <f t="shared" si="0"/>
        <v>0</v>
      </c>
    </row>
    <row r="24" spans="1:13">
      <c r="A24" s="19" t="s">
        <v>5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5"/>
      <c r="M24" s="7">
        <f t="shared" si="0"/>
        <v>0</v>
      </c>
    </row>
    <row r="25" spans="1:13">
      <c r="A25" s="19" t="s">
        <v>5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5"/>
      <c r="M25" s="7">
        <f t="shared" si="0"/>
        <v>0</v>
      </c>
    </row>
    <row r="26" spans="1:13">
      <c r="A26" s="19" t="s">
        <v>5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5"/>
      <c r="M26" s="7">
        <f t="shared" si="0"/>
        <v>0</v>
      </c>
    </row>
    <row r="27" spans="1:13">
      <c r="A27" s="12" t="s">
        <v>6</v>
      </c>
      <c r="B27" s="28">
        <f>SUM(B28:B29)</f>
        <v>0</v>
      </c>
      <c r="C27" s="28">
        <f t="shared" ref="C27:K27" si="2">SUM(C28:C29)</f>
        <v>0</v>
      </c>
      <c r="D27" s="28"/>
      <c r="E27" s="28"/>
      <c r="F27" s="28"/>
      <c r="G27" s="28"/>
      <c r="H27" s="28"/>
      <c r="I27" s="28"/>
      <c r="J27" s="28"/>
      <c r="K27" s="28">
        <f t="shared" si="2"/>
        <v>0</v>
      </c>
      <c r="L27" s="5"/>
      <c r="M27" s="31">
        <f t="shared" si="0"/>
        <v>0</v>
      </c>
    </row>
    <row r="28" spans="1:13">
      <c r="A28" s="11" t="s">
        <v>23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5"/>
      <c r="M28" s="7">
        <f t="shared" si="0"/>
        <v>0</v>
      </c>
    </row>
    <row r="29" spans="1:13">
      <c r="A29" s="11" t="s">
        <v>24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5"/>
      <c r="M29" s="7">
        <f t="shared" si="0"/>
        <v>0</v>
      </c>
    </row>
    <row r="30" spans="1:13">
      <c r="A30" s="12" t="s">
        <v>7</v>
      </c>
      <c r="B30" s="28">
        <f>SUM(B31:B32)</f>
        <v>0</v>
      </c>
      <c r="C30" s="28">
        <f>SUM(C31:C32)</f>
        <v>0</v>
      </c>
      <c r="D30" s="28"/>
      <c r="E30" s="28"/>
      <c r="F30" s="28"/>
      <c r="G30" s="28"/>
      <c r="H30" s="28"/>
      <c r="I30" s="28"/>
      <c r="J30" s="28"/>
      <c r="K30" s="28">
        <f>SUM(K31:K32)</f>
        <v>0</v>
      </c>
      <c r="L30" s="5"/>
      <c r="M30" s="31">
        <f t="shared" si="0"/>
        <v>0</v>
      </c>
    </row>
    <row r="31" spans="1:13">
      <c r="A31" s="11" t="s">
        <v>29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5"/>
      <c r="M31" s="7">
        <f t="shared" si="0"/>
        <v>0</v>
      </c>
    </row>
    <row r="32" spans="1:13">
      <c r="A32" s="11" t="s">
        <v>25</v>
      </c>
      <c r="B32" s="50">
        <f>B13*B6</f>
        <v>0</v>
      </c>
      <c r="C32" s="50">
        <f>C13*C6</f>
        <v>0</v>
      </c>
      <c r="D32" s="50"/>
      <c r="E32" s="50"/>
      <c r="F32" s="50"/>
      <c r="G32" s="50"/>
      <c r="H32" s="50"/>
      <c r="I32" s="50"/>
      <c r="J32" s="50"/>
      <c r="K32" s="50">
        <f>K13*K6</f>
        <v>0</v>
      </c>
      <c r="L32" s="5"/>
      <c r="M32" s="7">
        <f t="shared" si="0"/>
        <v>0</v>
      </c>
    </row>
    <row r="33" spans="1:13">
      <c r="A33" s="12" t="s">
        <v>8</v>
      </c>
      <c r="B33" s="28">
        <f>SUM(B34:B35)</f>
        <v>0</v>
      </c>
      <c r="C33" s="28">
        <f t="shared" ref="C33:K33" si="3">SUM(C34:C35)</f>
        <v>0</v>
      </c>
      <c r="D33" s="28"/>
      <c r="E33" s="28"/>
      <c r="F33" s="28"/>
      <c r="G33" s="28"/>
      <c r="H33" s="28"/>
      <c r="I33" s="28"/>
      <c r="J33" s="28"/>
      <c r="K33" s="28">
        <f t="shared" si="3"/>
        <v>0</v>
      </c>
      <c r="L33" s="5"/>
      <c r="M33" s="31">
        <f t="shared" si="0"/>
        <v>0</v>
      </c>
    </row>
    <row r="34" spans="1:13">
      <c r="A34" s="24" t="s">
        <v>16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5"/>
      <c r="M34" s="7">
        <f t="shared" si="0"/>
        <v>0</v>
      </c>
    </row>
    <row r="35" spans="1:13">
      <c r="A35" s="24" t="s">
        <v>16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5"/>
      <c r="M35" s="7">
        <f t="shared" si="0"/>
        <v>0</v>
      </c>
    </row>
    <row r="36" spans="1:13">
      <c r="A36" s="3" t="s">
        <v>9</v>
      </c>
      <c r="B36" s="10">
        <f>B16+B21+B27+B30+B33</f>
        <v>0</v>
      </c>
      <c r="C36" s="10">
        <f>C16+C21+C27+C30+C33</f>
        <v>0</v>
      </c>
      <c r="D36" s="10"/>
      <c r="E36" s="10"/>
      <c r="F36" s="10"/>
      <c r="G36" s="10"/>
      <c r="H36" s="10"/>
      <c r="I36" s="10"/>
      <c r="J36" s="10"/>
      <c r="K36" s="10">
        <f>K16+K21+K27+K30+K33</f>
        <v>0</v>
      </c>
      <c r="L36" s="15"/>
      <c r="M36" s="16">
        <f t="shared" si="0"/>
        <v>0</v>
      </c>
    </row>
    <row r="37" spans="1:13">
      <c r="L37" s="14"/>
      <c r="M37" s="14"/>
    </row>
    <row r="38" spans="1:13">
      <c r="A38" s="40" t="s">
        <v>10</v>
      </c>
      <c r="B38" s="41">
        <f>B13-B36</f>
        <v>0</v>
      </c>
      <c r="C38" s="41">
        <f>C13-C36</f>
        <v>0</v>
      </c>
      <c r="D38" s="41"/>
      <c r="E38" s="41"/>
      <c r="F38" s="41"/>
      <c r="G38" s="41"/>
      <c r="H38" s="41"/>
      <c r="I38" s="41"/>
      <c r="J38" s="41"/>
      <c r="K38" s="41">
        <f>K13-K36</f>
        <v>0</v>
      </c>
      <c r="L38" s="15"/>
      <c r="M38" s="42">
        <f t="shared" ref="M38:M44" si="4">SUM(B38:K38)</f>
        <v>0</v>
      </c>
    </row>
    <row r="39" spans="1:13">
      <c r="A39" s="11" t="s">
        <v>20</v>
      </c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5"/>
      <c r="M39" s="7">
        <f t="shared" si="4"/>
        <v>0</v>
      </c>
    </row>
    <row r="40" spans="1:13">
      <c r="A40" s="11" t="s">
        <v>21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5"/>
      <c r="M40" s="7">
        <f t="shared" si="4"/>
        <v>0</v>
      </c>
    </row>
    <row r="41" spans="1:13">
      <c r="A41" s="24" t="s">
        <v>16</v>
      </c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5"/>
      <c r="M41" s="7">
        <f t="shared" si="4"/>
        <v>0</v>
      </c>
    </row>
    <row r="42" spans="1:13">
      <c r="A42" s="40" t="s">
        <v>11</v>
      </c>
      <c r="B42" s="41">
        <f>B38-SUM(B39:B41)</f>
        <v>0</v>
      </c>
      <c r="C42" s="41">
        <f t="shared" ref="C42:K42" si="5">C38-SUM(C39:C41)</f>
        <v>0</v>
      </c>
      <c r="D42" s="41"/>
      <c r="E42" s="41"/>
      <c r="F42" s="41"/>
      <c r="G42" s="41"/>
      <c r="H42" s="41"/>
      <c r="I42" s="41"/>
      <c r="J42" s="41"/>
      <c r="K42" s="41">
        <f t="shared" si="5"/>
        <v>0</v>
      </c>
      <c r="L42" s="15"/>
      <c r="M42" s="42">
        <f t="shared" si="4"/>
        <v>0</v>
      </c>
    </row>
    <row r="43" spans="1:13">
      <c r="A43" s="11" t="s">
        <v>12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5"/>
      <c r="M43" s="7">
        <f t="shared" si="4"/>
        <v>0</v>
      </c>
    </row>
    <row r="44" spans="1:13">
      <c r="A44" s="40" t="s">
        <v>13</v>
      </c>
      <c r="B44" s="41">
        <f>B42-B43</f>
        <v>0</v>
      </c>
      <c r="C44" s="41">
        <f t="shared" ref="C44:K44" si="6">C42-C43</f>
        <v>0</v>
      </c>
      <c r="D44" s="41"/>
      <c r="E44" s="41"/>
      <c r="F44" s="41"/>
      <c r="G44" s="41"/>
      <c r="H44" s="41"/>
      <c r="I44" s="41"/>
      <c r="J44" s="41"/>
      <c r="K44" s="41">
        <f t="shared" si="6"/>
        <v>0</v>
      </c>
      <c r="L44" s="15"/>
      <c r="M44" s="42">
        <f t="shared" si="4"/>
        <v>0</v>
      </c>
    </row>
    <row r="45" spans="1:13">
      <c r="A45" s="17" t="s">
        <v>19</v>
      </c>
      <c r="B45" s="53" t="e">
        <f>+B44/B13</f>
        <v>#DIV/0!</v>
      </c>
      <c r="C45" s="32" t="e">
        <f>+C44/C13</f>
        <v>#DIV/0!</v>
      </c>
      <c r="D45" s="32"/>
      <c r="E45" s="32"/>
      <c r="F45" s="32"/>
      <c r="G45" s="32"/>
      <c r="H45" s="32"/>
      <c r="I45" s="32"/>
      <c r="J45" s="32"/>
      <c r="K45" s="32" t="e">
        <f>+K44/K13</f>
        <v>#DIV/0!</v>
      </c>
      <c r="M45" s="18" t="e">
        <f>+M44/M13</f>
        <v>#DIV/0!</v>
      </c>
    </row>
    <row r="48" spans="1:13" ht="17.25" customHeight="1">
      <c r="A48" s="57" t="s">
        <v>0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9"/>
    </row>
    <row r="49" spans="1:13" ht="17.25" customHeight="1">
      <c r="A49" s="60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2"/>
    </row>
    <row r="50" spans="1:13" ht="16.5" customHeight="1">
      <c r="A50" s="60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2"/>
    </row>
    <row r="51" spans="1:13" ht="16.5" customHeight="1">
      <c r="A51" s="63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5"/>
    </row>
  </sheetData>
  <mergeCells count="1">
    <mergeCell ref="A48:M5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CEP 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EMO</dc:creator>
  <cp:lastModifiedBy>Geoffroy LAURIN</cp:lastModifiedBy>
  <cp:lastPrinted>2015-10-19T22:08:58Z</cp:lastPrinted>
  <dcterms:created xsi:type="dcterms:W3CDTF">2014-11-14T17:33:13Z</dcterms:created>
  <dcterms:modified xsi:type="dcterms:W3CDTF">2025-11-13T15:13:29Z</dcterms:modified>
</cp:coreProperties>
</file>